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08"/>
  <workbookPr/>
  <mc:AlternateContent xmlns:mc="http://schemas.openxmlformats.org/markup-compatibility/2006">
    <mc:Choice Requires="x15">
      <x15ac:absPath xmlns:x15ac="http://schemas.microsoft.com/office/spreadsheetml/2010/11/ac" url="/Users/monicaramossoler/Desktop/"/>
    </mc:Choice>
  </mc:AlternateContent>
  <xr:revisionPtr revIDLastSave="0" documentId="8_{5F0ACB83-FA3F-6847-A81C-7A8D73F8D00B}" xr6:coauthVersionLast="47" xr6:coauthVersionMax="47" xr10:uidLastSave="{00000000-0000-0000-0000-000000000000}"/>
  <bookViews>
    <workbookView xWindow="0" yWindow="600" windowWidth="26880" windowHeight="15480" xr2:uid="{00000000-000D-0000-FFFF-FFFF00000000}"/>
  </bookViews>
  <sheets>
    <sheet name="RELACIÓN 4º TRIMESTRE 2025" sheetId="10" r:id="rId1"/>
    <sheet name="Hoja1" sheetId="1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" i="10" l="1"/>
  <c r="G13" i="10"/>
</calcChain>
</file>

<file path=xl/sharedStrings.xml><?xml version="1.0" encoding="utf-8"?>
<sst xmlns="http://schemas.openxmlformats.org/spreadsheetml/2006/main" count="33" uniqueCount="25">
  <si>
    <t>REF</t>
  </si>
  <si>
    <t>TIPO</t>
  </si>
  <si>
    <t>OBJETO</t>
  </si>
  <si>
    <t>FECHA CONTRATO</t>
  </si>
  <si>
    <t>ADJUDICATARIO/A</t>
  </si>
  <si>
    <t>IMPORTE (IVA EXCLUIDO)</t>
  </si>
  <si>
    <t>130/2023</t>
  </si>
  <si>
    <t>SERVICIO</t>
  </si>
  <si>
    <t>TOTAL</t>
  </si>
  <si>
    <t>SUMINISTRO</t>
  </si>
  <si>
    <t>Servicio revisión cuenta justificativa Subvención S1291</t>
  </si>
  <si>
    <t>FORVIS MAZARS AUDITORES SLP</t>
  </si>
  <si>
    <t>Compra de 2 maletas de cabina para transportar partituras</t>
  </si>
  <si>
    <t>EL CORTES INGLES, S.A.</t>
  </si>
  <si>
    <t>Suministro 72 lotes navideños</t>
  </si>
  <si>
    <t>JUAN GARCIA GALERA, S.L.</t>
  </si>
  <si>
    <t>Alquiler arpa sinfónica Salvia Diana Gran Concierto, para el concierto "Las mil y una noches"</t>
  </si>
  <si>
    <t>Mª TERESA VAZQUEZ FACHADO (PERCUSONIC)</t>
  </si>
  <si>
    <t>Suministro catering para directores, solistas y concertinos invitados en conciertos Temporada 2025/2026</t>
  </si>
  <si>
    <t>AITOR IZURA RABAL (DULCE CAFÉ)</t>
  </si>
  <si>
    <t>Servicio subtitulos electrónicos en tiempo real concierto "Travesía apasionada"</t>
  </si>
  <si>
    <t>ISABEL ALENTADO GARCIA</t>
  </si>
  <si>
    <t>69/2025</t>
  </si>
  <si>
    <t>PRECIO ADJUDICACION CON IVA</t>
  </si>
  <si>
    <t>RELACIÓN DE CONTRATOS MENORES 4º TRIMESTRE 2025 FUNDACCION C.V. ADDA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</si>
</sst>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8" x14ac:knownFonts="1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37">
    <xf numFmtId="0" fontId="0" fillId="0" borderId="0" xfId="0"/>
    <xf numFmtId="0" fontId="0" fillId="0" borderId="0" xfId="0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14" fontId="5" fillId="2" borderId="1" xfId="0" applyNumberFormat="1" applyFont="1" applyFill="1" applyBorder="1" applyAlignment="1">
      <alignment horizontal="center" vertical="center" wrapText="1"/>
    </xf>
    <xf numFmtId="44" fontId="5" fillId="2" borderId="1" xfId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44" fontId="0" fillId="0" borderId="1" xfId="1" applyFont="1" applyFill="1" applyBorder="1" applyAlignment="1">
      <alignment vertical="center" wrapText="1"/>
    </xf>
    <xf numFmtId="0" fontId="0" fillId="0" borderId="0" xfId="0" applyAlignment="1">
      <alignment vertical="center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center" vertical="center" wrapText="1"/>
    </xf>
    <xf numFmtId="14" fontId="0" fillId="0" borderId="2" xfId="0" applyNumberFormat="1" applyBorder="1" applyAlignment="1">
      <alignment horizontal="center" vertical="center" wrapText="1"/>
    </xf>
    <xf numFmtId="44" fontId="0" fillId="0" borderId="2" xfId="1" applyFont="1" applyFill="1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/>
    </xf>
    <xf numFmtId="0" fontId="0" fillId="0" borderId="1" xfId="0" applyBorder="1" applyAlignment="1">
      <alignment vertical="center" wrapText="1"/>
    </xf>
    <xf numFmtId="44" fontId="3" fillId="0" borderId="1" xfId="1" applyFont="1" applyFill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14" fontId="0" fillId="0" borderId="1" xfId="0" applyNumberForma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3" xfId="0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44" fontId="7" fillId="0" borderId="1" xfId="0" applyNumberFormat="1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4" fontId="5" fillId="2" borderId="5" xfId="1" applyFont="1" applyFill="1" applyBorder="1" applyAlignment="1">
      <alignment horizontal="center" vertical="center" wrapText="1"/>
    </xf>
    <xf numFmtId="44" fontId="5" fillId="2" borderId="6" xfId="1" applyFont="1" applyFill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right" vertical="center"/>
    </xf>
    <xf numFmtId="164" fontId="1" fillId="0" borderId="1" xfId="0" applyNumberFormat="1" applyFont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801753</xdr:colOff>
      <xdr:row>3</xdr:row>
      <xdr:rowOff>227919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3425" y="190500"/>
          <a:ext cx="1487170" cy="9321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H16"/>
  <sheetViews>
    <sheetView tabSelected="1" workbookViewId="0">
      <selection activeCell="D18" sqref="D18"/>
    </sheetView>
  </sheetViews>
  <sheetFormatPr baseColWidth="10" defaultColWidth="11" defaultRowHeight="15" x14ac:dyDescent="0.2"/>
  <cols>
    <col min="2" max="2" width="10.33203125" customWidth="1"/>
    <col min="3" max="3" width="13.33203125" customWidth="1"/>
    <col min="4" max="4" width="55.1640625" customWidth="1"/>
    <col min="6" max="6" width="31.6640625" customWidth="1"/>
    <col min="7" max="7" width="15.33203125" customWidth="1"/>
    <col min="8" max="8" width="16.1640625" customWidth="1"/>
    <col min="10" max="10" width="36.5" customWidth="1"/>
  </cols>
  <sheetData>
    <row r="2" spans="2:8" x14ac:dyDescent="0.2">
      <c r="B2" s="36"/>
      <c r="C2" s="36"/>
    </row>
    <row r="3" spans="2:8" ht="40.5" customHeight="1" x14ac:dyDescent="0.2">
      <c r="B3" s="36"/>
      <c r="C3" s="36"/>
    </row>
    <row r="4" spans="2:8" ht="36.75" customHeight="1" x14ac:dyDescent="0.2"/>
    <row r="5" spans="2:8" ht="24" customHeight="1" x14ac:dyDescent="0.2">
      <c r="B5" s="34" t="s">
        <v>24</v>
      </c>
      <c r="C5" s="34"/>
      <c r="D5" s="34"/>
      <c r="E5" s="34"/>
      <c r="F5" s="34"/>
      <c r="G5" s="35"/>
      <c r="H5" s="31"/>
    </row>
    <row r="6" spans="2:8" ht="48" x14ac:dyDescent="0.2">
      <c r="B6" s="2" t="s">
        <v>0</v>
      </c>
      <c r="C6" s="2" t="s">
        <v>1</v>
      </c>
      <c r="D6" s="2" t="s">
        <v>2</v>
      </c>
      <c r="E6" s="3" t="s">
        <v>3</v>
      </c>
      <c r="F6" s="2" t="s">
        <v>4</v>
      </c>
      <c r="G6" s="4" t="s">
        <v>5</v>
      </c>
      <c r="H6" s="30" t="s">
        <v>23</v>
      </c>
    </row>
    <row r="7" spans="2:8" ht="30" customHeight="1" x14ac:dyDescent="0.2">
      <c r="B7" s="10" t="s">
        <v>6</v>
      </c>
      <c r="C7" s="10" t="s">
        <v>9</v>
      </c>
      <c r="D7" s="9" t="s">
        <v>12</v>
      </c>
      <c r="E7" s="11">
        <v>45951</v>
      </c>
      <c r="F7" s="10" t="s">
        <v>13</v>
      </c>
      <c r="G7" s="12">
        <v>138.84</v>
      </c>
      <c r="H7" s="33">
        <v>168</v>
      </c>
    </row>
    <row r="8" spans="2:8" ht="34.5" customHeight="1" x14ac:dyDescent="0.2">
      <c r="B8" s="5" t="s">
        <v>6</v>
      </c>
      <c r="C8" s="15" t="s">
        <v>7</v>
      </c>
      <c r="D8" s="17" t="s">
        <v>10</v>
      </c>
      <c r="E8" s="6">
        <v>45957</v>
      </c>
      <c r="F8" s="16" t="s">
        <v>11</v>
      </c>
      <c r="G8" s="7">
        <v>2000</v>
      </c>
      <c r="H8" s="33">
        <v>2420</v>
      </c>
    </row>
    <row r="9" spans="2:8" ht="27" customHeight="1" x14ac:dyDescent="0.2">
      <c r="B9" s="27" t="s">
        <v>6</v>
      </c>
      <c r="C9" s="13" t="s">
        <v>9</v>
      </c>
      <c r="D9" s="18" t="s">
        <v>16</v>
      </c>
      <c r="E9" s="6">
        <v>45988</v>
      </c>
      <c r="F9" s="15" t="s">
        <v>17</v>
      </c>
      <c r="G9" s="19">
        <v>720</v>
      </c>
      <c r="H9" s="33">
        <v>871.2</v>
      </c>
    </row>
    <row r="10" spans="2:8" ht="27.75" customHeight="1" x14ac:dyDescent="0.2">
      <c r="B10" s="27" t="s">
        <v>6</v>
      </c>
      <c r="C10" s="5" t="s">
        <v>9</v>
      </c>
      <c r="D10" s="14" t="s">
        <v>14</v>
      </c>
      <c r="E10" s="6">
        <v>45995</v>
      </c>
      <c r="F10" s="5" t="s">
        <v>15</v>
      </c>
      <c r="G10" s="7">
        <v>3546.72</v>
      </c>
      <c r="H10" s="33">
        <v>4291.53</v>
      </c>
    </row>
    <row r="11" spans="2:8" ht="36" customHeight="1" x14ac:dyDescent="0.2">
      <c r="B11" s="28" t="s">
        <v>6</v>
      </c>
      <c r="C11" s="20" t="s">
        <v>9</v>
      </c>
      <c r="D11" s="16" t="s">
        <v>18</v>
      </c>
      <c r="E11" s="21">
        <v>46007</v>
      </c>
      <c r="F11" s="22" t="s">
        <v>19</v>
      </c>
      <c r="G11" s="7">
        <v>607.92999999999995</v>
      </c>
      <c r="H11" s="33">
        <v>735.59</v>
      </c>
    </row>
    <row r="12" spans="2:8" ht="30" customHeight="1" x14ac:dyDescent="0.2">
      <c r="B12" s="29" t="s">
        <v>22</v>
      </c>
      <c r="C12" s="23" t="s">
        <v>7</v>
      </c>
      <c r="D12" s="22" t="s">
        <v>20</v>
      </c>
      <c r="E12" s="6">
        <v>46013</v>
      </c>
      <c r="F12" s="24" t="s">
        <v>21</v>
      </c>
      <c r="G12" s="7">
        <v>300</v>
      </c>
      <c r="H12" s="33">
        <v>363</v>
      </c>
    </row>
    <row r="13" spans="2:8" ht="27.75" customHeight="1" x14ac:dyDescent="0.2">
      <c r="D13" s="8"/>
      <c r="F13" s="25" t="s">
        <v>8</v>
      </c>
      <c r="G13" s="26">
        <f>SUM(G7:G12)</f>
        <v>7313.49</v>
      </c>
      <c r="H13" s="32">
        <f>SUM(H7:H12)</f>
        <v>8849.32</v>
      </c>
    </row>
    <row r="14" spans="2:8" x14ac:dyDescent="0.2">
      <c r="D14" s="8"/>
    </row>
    <row r="15" spans="2:8" x14ac:dyDescent="0.2">
      <c r="D15" s="8"/>
    </row>
    <row r="16" spans="2:8" x14ac:dyDescent="0.2">
      <c r="D16" s="8"/>
      <c r="G16" s="1"/>
    </row>
  </sheetData>
  <sheetProtection sheet="1" objects="1" scenarios="1"/>
  <sortState xmlns:xlrd2="http://schemas.microsoft.com/office/spreadsheetml/2017/richdata2" ref="B8:G8">
    <sortCondition ref="E8"/>
  </sortState>
  <mergeCells count="2">
    <mergeCell ref="B5:G5"/>
    <mergeCell ref="B2:C3"/>
  </mergeCells>
  <printOptions horizontalCentered="1"/>
  <pageMargins left="0.70866141732283505" right="0.70866141732283505" top="0.74803149606299202" bottom="0.74803149606299202" header="0.31496062992126" footer="0.31496062992126"/>
  <pageSetup paperSize="9" scale="87" fitToHeight="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3C9FD3-F421-448B-9CD6-C67E88545072}">
  <dimension ref="A1"/>
  <sheetViews>
    <sheetView workbookViewId="0"/>
  </sheetViews>
  <sheetFormatPr baseColWidth="10" defaultRowHeight="1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RELACIÓN 4º TRIMESTRE 2025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PASTOR CARBONELL, MARIA CARMEN</dc:creator>
  <cp:lastModifiedBy>Mónica Ramos</cp:lastModifiedBy>
  <cp:lastPrinted>2024-04-02T11:09:00Z</cp:lastPrinted>
  <dcterms:created xsi:type="dcterms:W3CDTF">2023-02-22T08:17:00Z</dcterms:created>
  <dcterms:modified xsi:type="dcterms:W3CDTF">2026-05-25T11:06:47Z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FF45D629AAE146819811C5C374D20274_12</vt:lpwstr>
  </property>
  <property fmtid="{D5CDD505-2E9C-101B-9397-08002B2CF9AE}" pid="3" name="KSOProductBuildVer">
    <vt:lpwstr>3082-12.2.0.18911</vt:lpwstr>
  </property>
</Properties>
</file>